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Levelező 2022_23" sheetId="1" r:id="rId1"/>
  </sheets>
  <definedNames/>
  <calcPr fullCalcOnLoad="1"/>
</workbook>
</file>

<file path=xl/sharedStrings.xml><?xml version="1.0" encoding="utf-8"?>
<sst xmlns="http://schemas.openxmlformats.org/spreadsheetml/2006/main" count="78" uniqueCount="49">
  <si>
    <t>Tantárgy</t>
  </si>
  <si>
    <t>Előfeltétel</t>
  </si>
  <si>
    <t>Előadás</t>
  </si>
  <si>
    <t>Gyakorlat</t>
  </si>
  <si>
    <t>Kredit</t>
  </si>
  <si>
    <t>Összesen</t>
  </si>
  <si>
    <t>Integrált társművészeti gyakorlat</t>
  </si>
  <si>
    <t xml:space="preserve">Összesen </t>
  </si>
  <si>
    <t>II. félévre ajánlva</t>
  </si>
  <si>
    <t>III. félévre ajánlva</t>
  </si>
  <si>
    <t>I. félévre ajánlva</t>
  </si>
  <si>
    <t>Ebből a szabadon választható tárgyak kerete</t>
  </si>
  <si>
    <t>Design- és művészetmenedzsment mesterképzési szak</t>
  </si>
  <si>
    <t>IV. félévre ajánlva</t>
  </si>
  <si>
    <t>Kritikai kultúrakutatás</t>
  </si>
  <si>
    <t>Műtárgypiac, műkereskedelem</t>
  </si>
  <si>
    <t>Specializációnak megfelelő tantárgyak</t>
  </si>
  <si>
    <t>Diplomamunka (Design- és művészetmenedzsment)</t>
  </si>
  <si>
    <t>Kurátori ismeretek</t>
  </si>
  <si>
    <t>Kulturális finanszírozási modellek</t>
  </si>
  <si>
    <t>Kortárs művészetelmélet</t>
  </si>
  <si>
    <t>Kurátori ismeretek specializáció</t>
  </si>
  <si>
    <t>Divatmenedzsment specializáció</t>
  </si>
  <si>
    <t>Kulturális terek</t>
  </si>
  <si>
    <t>Szerkesztési és kiadói ismeretek</t>
  </si>
  <si>
    <t>Fenntartható divat</t>
  </si>
  <si>
    <t>Divat- és életmódmarketing</t>
  </si>
  <si>
    <t>Kultúra és gazdaság</t>
  </si>
  <si>
    <t>Kreatív ipar</t>
  </si>
  <si>
    <t>Design és művészet a médiában</t>
  </si>
  <si>
    <t>Kreatív gondolkodás</t>
  </si>
  <si>
    <t>Hazai és nemzetközi divatszektor</t>
  </si>
  <si>
    <t>Szabadon választható tárgy kerete</t>
  </si>
  <si>
    <t>Specializációnak megfelelő tárgy</t>
  </si>
  <si>
    <t>Gazdasági és jogi ismeretek</t>
  </si>
  <si>
    <t>Projekthét 1. (Design- és művészetmenedzsment)</t>
  </si>
  <si>
    <t>Kommunikációs ismeretek</t>
  </si>
  <si>
    <t>Kortárs ökotudatos design</t>
  </si>
  <si>
    <t>Művészetpszichológia</t>
  </si>
  <si>
    <t>Projekthét 2. (Design- és művészetmenedzsment)</t>
  </si>
  <si>
    <t>Projekthét 3. (Design- és művészetmenedzsment)</t>
  </si>
  <si>
    <t>Projekthét 4. (Design- és művészetmenedzsment)</t>
  </si>
  <si>
    <t>Start My Brand (művész)</t>
  </si>
  <si>
    <t>Művészet- és intézménymenedzsment</t>
  </si>
  <si>
    <t>21. századi művészet és design</t>
  </si>
  <si>
    <t>Projektmenedzsment (kurátori ismeretek)</t>
  </si>
  <si>
    <t>Projektmenedzsment (divatmenedzsment)</t>
  </si>
  <si>
    <t>Digitális technológiák (divatmenedszment)</t>
  </si>
  <si>
    <t>(Külföldi résztanulmányok folytatására ajánlott félév)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</si>
</sst>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#,###,##0"/>
    <numFmt numFmtId="176" formatCode="#,##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entury Gothic"/>
      <family val="2"/>
    </font>
    <font>
      <sz val="10"/>
      <name val="Arial"/>
      <family val="2"/>
    </font>
    <font>
      <b/>
      <sz val="8"/>
      <name val="Century Gothic"/>
      <family val="2"/>
    </font>
    <font>
      <b/>
      <sz val="8"/>
      <color indexed="8"/>
      <name val="Century Gothic"/>
      <family val="2"/>
    </font>
    <font>
      <sz val="8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56" applyNumberFormat="1" applyFont="1" applyFill="1" applyBorder="1" applyAlignment="1">
      <alignment horizontal="center" vertical="center" wrapText="1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1" fontId="2" fillId="0" borderId="11" xfId="0" applyNumberFormat="1" applyFont="1" applyFill="1" applyBorder="1" applyAlignment="1">
      <alignment horizontal="center" vertical="center" wrapText="1"/>
    </xf>
    <xf numFmtId="0" fontId="4" fillId="0" borderId="10" xfId="56" applyFont="1" applyFill="1" applyBorder="1" applyAlignment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56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horizontal="left" vertical="center" wrapText="1"/>
      <protection/>
    </xf>
    <xf numFmtId="174" fontId="4" fillId="0" borderId="10" xfId="56" applyNumberFormat="1" applyFont="1" applyFill="1" applyBorder="1" applyAlignment="1">
      <alignment horizontal="left" vertical="center" wrapText="1"/>
      <protection/>
    </xf>
    <xf numFmtId="1" fontId="4" fillId="0" borderId="10" xfId="56" applyNumberFormat="1" applyFont="1" applyFill="1" applyBorder="1" applyAlignment="1">
      <alignment horizontal="center" vertical="center" wrapText="1"/>
      <protection/>
    </xf>
    <xf numFmtId="174" fontId="6" fillId="0" borderId="10" xfId="56" applyNumberFormat="1" applyFont="1" applyFill="1" applyBorder="1" applyAlignment="1">
      <alignment horizontal="left" vertical="center" wrapText="1"/>
      <protection/>
    </xf>
    <xf numFmtId="174" fontId="4" fillId="0" borderId="10" xfId="56" applyNumberFormat="1" applyFont="1" applyFill="1" applyBorder="1" applyAlignment="1">
      <alignment vertical="center" wrapText="1"/>
      <protection/>
    </xf>
    <xf numFmtId="174" fontId="6" fillId="0" borderId="10" xfId="56" applyNumberFormat="1" applyFont="1" applyFill="1" applyBorder="1" applyAlignment="1">
      <alignment vertical="center" wrapText="1"/>
      <protection/>
    </xf>
    <xf numFmtId="174" fontId="6" fillId="0" borderId="11" xfId="56" applyNumberFormat="1" applyFont="1" applyFill="1" applyBorder="1" applyAlignment="1">
      <alignment horizontal="left" vertical="center" wrapText="1"/>
      <protection/>
    </xf>
    <xf numFmtId="0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wrapText="1"/>
    </xf>
    <xf numFmtId="0" fontId="2" fillId="0" borderId="10" xfId="59" applyFont="1" applyFill="1" applyBorder="1" applyAlignment="1">
      <alignment horizontal="center" vertical="center" textRotation="90" wrapText="1"/>
      <protection/>
    </xf>
    <xf numFmtId="174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174" fontId="2" fillId="0" borderId="11" xfId="57" applyNumberFormat="1" applyFont="1" applyFill="1" applyBorder="1" applyAlignment="1">
      <alignment horizontal="left" vertical="center" wrapText="1"/>
      <protection/>
    </xf>
    <xf numFmtId="174" fontId="2" fillId="0" borderId="12" xfId="57" applyNumberFormat="1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174" fontId="2" fillId="0" borderId="13" xfId="57" applyNumberFormat="1" applyFont="1" applyFill="1" applyBorder="1" applyAlignment="1">
      <alignment horizontal="left" vertical="center" wrapText="1"/>
      <protection/>
    </xf>
    <xf numFmtId="0" fontId="2" fillId="0" borderId="13" xfId="0" applyFont="1" applyFill="1" applyBorder="1" applyAlignment="1">
      <alignment horizontal="center" vertic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 3 3" xfId="59"/>
    <cellStyle name="Normál 4" xfId="60"/>
    <cellStyle name="Normál 4 2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activeCellId="1" sqref="K1:O16384 A1:E16384"/>
    </sheetView>
  </sheetViews>
  <sheetFormatPr defaultColWidth="9.140625" defaultRowHeight="15"/>
  <cols>
    <col min="1" max="1" width="37.28125" style="0" customWidth="1"/>
    <col min="2" max="2" width="32.00390625" style="0" customWidth="1"/>
    <col min="3" max="4" width="6.28125" style="0" customWidth="1"/>
    <col min="5" max="5" width="7.421875" style="0" customWidth="1"/>
  </cols>
  <sheetData>
    <row r="1" spans="1:5" ht="60" customHeight="1">
      <c r="A1" s="52" t="s">
        <v>12</v>
      </c>
      <c r="B1" s="53"/>
      <c r="C1" s="53"/>
      <c r="D1" s="53"/>
      <c r="E1" s="58"/>
    </row>
    <row r="2" spans="1:5" ht="69.75" customHeight="1">
      <c r="A2" s="12" t="s">
        <v>0</v>
      </c>
      <c r="B2" s="12" t="s">
        <v>1</v>
      </c>
      <c r="C2" s="28" t="s">
        <v>2</v>
      </c>
      <c r="D2" s="28" t="s">
        <v>3</v>
      </c>
      <c r="E2" s="28" t="s">
        <v>4</v>
      </c>
    </row>
    <row r="3" spans="1:5" ht="14.25">
      <c r="A3" s="33"/>
      <c r="B3" s="33"/>
      <c r="C3" s="33"/>
      <c r="D3" s="33"/>
      <c r="E3" s="33"/>
    </row>
    <row r="4" spans="1:5" ht="14.25">
      <c r="A4" s="46" t="s">
        <v>10</v>
      </c>
      <c r="B4" s="56"/>
      <c r="C4" s="56"/>
      <c r="D4" s="56"/>
      <c r="E4" s="47"/>
    </row>
    <row r="5" spans="1:5" ht="14.25">
      <c r="A5" s="34"/>
      <c r="B5" s="34"/>
      <c r="C5" s="34"/>
      <c r="D5" s="34"/>
      <c r="E5" s="34"/>
    </row>
    <row r="6" spans="1:5" ht="14.25">
      <c r="A6" s="3" t="s">
        <v>36</v>
      </c>
      <c r="B6" s="6"/>
      <c r="C6" s="5">
        <v>8</v>
      </c>
      <c r="D6" s="5">
        <v>0</v>
      </c>
      <c r="E6" s="5">
        <v>4</v>
      </c>
    </row>
    <row r="7" spans="1:5" ht="14.25">
      <c r="A7" s="3" t="s">
        <v>20</v>
      </c>
      <c r="B7" s="6"/>
      <c r="C7" s="5">
        <v>8</v>
      </c>
      <c r="D7" s="5">
        <v>0</v>
      </c>
      <c r="E7" s="5">
        <v>4</v>
      </c>
    </row>
    <row r="8" spans="1:5" ht="14.25">
      <c r="A8" s="3" t="s">
        <v>30</v>
      </c>
      <c r="B8" s="6"/>
      <c r="C8" s="5">
        <v>0</v>
      </c>
      <c r="D8" s="5">
        <v>16</v>
      </c>
      <c r="E8" s="5">
        <v>5</v>
      </c>
    </row>
    <row r="9" spans="1:5" ht="14.25">
      <c r="A9" s="3" t="s">
        <v>37</v>
      </c>
      <c r="B9" s="6"/>
      <c r="C9" s="5">
        <v>8</v>
      </c>
      <c r="D9" s="5">
        <v>0</v>
      </c>
      <c r="E9" s="5">
        <v>4</v>
      </c>
    </row>
    <row r="10" spans="1:5" ht="14.25">
      <c r="A10" s="3" t="s">
        <v>38</v>
      </c>
      <c r="B10" s="6"/>
      <c r="C10" s="5">
        <v>8</v>
      </c>
      <c r="D10" s="5">
        <v>0</v>
      </c>
      <c r="E10" s="5">
        <v>4</v>
      </c>
    </row>
    <row r="11" spans="1:5" ht="14.25">
      <c r="A11" s="3" t="s">
        <v>19</v>
      </c>
      <c r="B11" s="6"/>
      <c r="C11" s="5">
        <v>0</v>
      </c>
      <c r="D11" s="5">
        <v>24</v>
      </c>
      <c r="E11" s="5">
        <v>7</v>
      </c>
    </row>
    <row r="12" spans="1:5" ht="14.25">
      <c r="A12" s="7" t="s">
        <v>35</v>
      </c>
      <c r="B12" s="7"/>
      <c r="C12" s="2">
        <v>0</v>
      </c>
      <c r="D12" s="2">
        <v>8</v>
      </c>
      <c r="E12" s="36">
        <v>0</v>
      </c>
    </row>
    <row r="13" spans="1:5" ht="14.25">
      <c r="A13" s="3" t="s">
        <v>42</v>
      </c>
      <c r="B13" s="33"/>
      <c r="C13" s="5">
        <v>0</v>
      </c>
      <c r="D13" s="5">
        <v>8</v>
      </c>
      <c r="E13" s="5">
        <v>0</v>
      </c>
    </row>
    <row r="14" spans="1:5" ht="14.25">
      <c r="A14" s="35"/>
      <c r="B14" s="35"/>
      <c r="C14" s="37"/>
      <c r="D14" s="37"/>
      <c r="E14" s="37"/>
    </row>
    <row r="15" spans="1:5" ht="14.25">
      <c r="A15" s="18"/>
      <c r="B15" s="19"/>
      <c r="C15" s="10"/>
      <c r="D15" s="21"/>
      <c r="E15" s="21"/>
    </row>
    <row r="16" spans="1:5" ht="14.25">
      <c r="A16" s="35"/>
      <c r="B16" s="33"/>
      <c r="C16" s="33"/>
      <c r="D16" s="33"/>
      <c r="E16" s="37"/>
    </row>
    <row r="17" spans="1:5" ht="14.25">
      <c r="A17" s="33"/>
      <c r="B17" s="33"/>
      <c r="C17" s="33"/>
      <c r="D17" s="33"/>
      <c r="E17" s="33"/>
    </row>
    <row r="18" spans="1:5" ht="14.25">
      <c r="A18" s="7" t="s">
        <v>32</v>
      </c>
      <c r="B18" s="35"/>
      <c r="C18" s="37"/>
      <c r="D18" s="37"/>
      <c r="E18" s="37">
        <v>0</v>
      </c>
    </row>
    <row r="19" spans="1:5" ht="14.25">
      <c r="A19" s="33"/>
      <c r="B19" s="33"/>
      <c r="C19" s="33"/>
      <c r="D19" s="33"/>
      <c r="E19" s="33"/>
    </row>
    <row r="20" spans="1:5" ht="14.25">
      <c r="A20" s="29" t="s">
        <v>5</v>
      </c>
      <c r="B20" s="29"/>
      <c r="C20" s="29">
        <f>SUM(C6:C19)</f>
        <v>32</v>
      </c>
      <c r="D20" s="29">
        <f>SUM(D6:D19)</f>
        <v>56</v>
      </c>
      <c r="E20" s="15">
        <f>SUM(E6:E18)</f>
        <v>28</v>
      </c>
    </row>
    <row r="21" spans="1:5" ht="15" customHeight="1">
      <c r="A21" s="49" t="s">
        <v>21</v>
      </c>
      <c r="B21" s="50"/>
      <c r="C21" s="50"/>
      <c r="D21" s="50"/>
      <c r="E21" s="57"/>
    </row>
    <row r="22" spans="1:5" ht="14.25">
      <c r="A22" s="3" t="s">
        <v>23</v>
      </c>
      <c r="B22" s="6"/>
      <c r="C22" s="5">
        <v>0</v>
      </c>
      <c r="D22" s="5">
        <v>16</v>
      </c>
      <c r="E22" s="5">
        <v>5</v>
      </c>
    </row>
    <row r="23" spans="1:5" ht="14.25">
      <c r="A23" s="3" t="s">
        <v>24</v>
      </c>
      <c r="B23" s="6"/>
      <c r="C23" s="5">
        <v>0</v>
      </c>
      <c r="D23" s="5">
        <v>16</v>
      </c>
      <c r="E23" s="5">
        <v>5</v>
      </c>
    </row>
    <row r="24" spans="1:5" ht="14.25">
      <c r="A24" s="35"/>
      <c r="B24" s="33"/>
      <c r="C24" s="37"/>
      <c r="D24" s="37"/>
      <c r="E24" s="37"/>
    </row>
    <row r="25" spans="1:5" ht="15" customHeight="1">
      <c r="A25" s="5" t="s">
        <v>7</v>
      </c>
      <c r="B25" s="7"/>
      <c r="C25" s="4">
        <f>SUM(C22:C24)</f>
        <v>0</v>
      </c>
      <c r="D25" s="4">
        <f>SUM(D22:D24)</f>
        <v>32</v>
      </c>
      <c r="E25" s="5">
        <f>SUM(E22:E24)</f>
        <v>10</v>
      </c>
    </row>
    <row r="26" spans="1:5" s="1" customFormat="1" ht="14.25" customHeight="1">
      <c r="A26" s="17" t="s">
        <v>22</v>
      </c>
      <c r="B26" s="16"/>
      <c r="C26" s="17"/>
      <c r="D26" s="17"/>
      <c r="E26" s="15"/>
    </row>
    <row r="27" spans="1:5" s="1" customFormat="1" ht="14.25">
      <c r="A27" s="3" t="s">
        <v>25</v>
      </c>
      <c r="B27" s="6"/>
      <c r="C27" s="5">
        <v>0</v>
      </c>
      <c r="D27" s="5">
        <v>16</v>
      </c>
      <c r="E27" s="37">
        <v>5</v>
      </c>
    </row>
    <row r="28" spans="1:5" s="1" customFormat="1" ht="14.25">
      <c r="A28" s="3" t="s">
        <v>26</v>
      </c>
      <c r="B28" s="6"/>
      <c r="C28" s="5">
        <v>0</v>
      </c>
      <c r="D28" s="5">
        <v>16</v>
      </c>
      <c r="E28" s="37">
        <v>5</v>
      </c>
    </row>
    <row r="29" spans="1:5" s="1" customFormat="1" ht="14.25">
      <c r="A29" s="35"/>
      <c r="B29" s="35"/>
      <c r="C29" s="37"/>
      <c r="D29" s="37"/>
      <c r="E29" s="37"/>
    </row>
    <row r="30" spans="1:5" s="1" customFormat="1" ht="14.25">
      <c r="A30" s="5" t="s">
        <v>7</v>
      </c>
      <c r="B30" s="7"/>
      <c r="C30" s="4">
        <f>SUM(C27:C29)</f>
        <v>0</v>
      </c>
      <c r="D30" s="4">
        <f>SUM(D27:D29)</f>
        <v>32</v>
      </c>
      <c r="E30" s="5">
        <f>SUM(E27:E29)</f>
        <v>10</v>
      </c>
    </row>
    <row r="31" spans="1:5" s="1" customFormat="1" ht="14.25">
      <c r="A31" s="37"/>
      <c r="B31" s="37"/>
      <c r="C31" s="37"/>
      <c r="D31" s="37"/>
      <c r="E31" s="37"/>
    </row>
    <row r="32" spans="1:5" s="1" customFormat="1" ht="14.25">
      <c r="A32" s="33"/>
      <c r="B32" s="33"/>
      <c r="C32" s="33"/>
      <c r="D32" s="33"/>
      <c r="E32" s="33"/>
    </row>
    <row r="33" spans="1:5" s="1" customFormat="1" ht="14.25">
      <c r="A33" s="33"/>
      <c r="B33" s="33"/>
      <c r="C33" s="33"/>
      <c r="D33" s="33"/>
      <c r="E33" s="33"/>
    </row>
    <row r="34" spans="1:5" s="1" customFormat="1" ht="14.25">
      <c r="A34" s="33"/>
      <c r="B34" s="33"/>
      <c r="C34" s="33"/>
      <c r="D34" s="33"/>
      <c r="E34" s="33"/>
    </row>
    <row r="35" spans="1:5" s="1" customFormat="1" ht="14.25">
      <c r="A35" s="33"/>
      <c r="B35" s="33"/>
      <c r="C35" s="33"/>
      <c r="D35" s="33"/>
      <c r="E35" s="33"/>
    </row>
    <row r="36" spans="1:5" s="1" customFormat="1" ht="14.25">
      <c r="A36" s="33"/>
      <c r="B36" s="33"/>
      <c r="C36" s="33"/>
      <c r="D36" s="33"/>
      <c r="E36" s="33"/>
    </row>
    <row r="37" spans="1:5" ht="14.25">
      <c r="A37" s="33"/>
      <c r="B37" s="33"/>
      <c r="C37" s="33"/>
      <c r="D37" s="33"/>
      <c r="E37" s="33"/>
    </row>
    <row r="38" spans="1:5" ht="14.25">
      <c r="A38" s="33"/>
      <c r="B38" s="33"/>
      <c r="C38" s="33"/>
      <c r="D38" s="33"/>
      <c r="E38" s="33"/>
    </row>
    <row r="39" spans="1:5" ht="14.25">
      <c r="A39" s="33"/>
      <c r="B39" s="33"/>
      <c r="C39" s="33"/>
      <c r="D39" s="33"/>
      <c r="E39" s="33"/>
    </row>
    <row r="40" spans="1:5" ht="14.25">
      <c r="A40" s="33"/>
      <c r="B40" s="33"/>
      <c r="C40" s="33"/>
      <c r="D40" s="33"/>
      <c r="E40" s="33"/>
    </row>
    <row r="41" spans="1:5" ht="14.25">
      <c r="A41" s="33"/>
      <c r="B41" s="33"/>
      <c r="C41" s="33"/>
      <c r="D41" s="33"/>
      <c r="E41" s="33"/>
    </row>
    <row r="42" spans="1:5" ht="14.25">
      <c r="A42" s="33"/>
      <c r="B42" s="33"/>
      <c r="C42" s="33"/>
      <c r="D42" s="33"/>
      <c r="E42" s="33"/>
    </row>
    <row r="43" spans="1:5" s="1" customFormat="1" ht="14.25">
      <c r="A43" s="33"/>
      <c r="B43" s="33"/>
      <c r="C43" s="33"/>
      <c r="D43" s="33"/>
      <c r="E43" s="33"/>
    </row>
    <row r="44" spans="1:5" ht="14.25">
      <c r="A44" s="46" t="s">
        <v>8</v>
      </c>
      <c r="B44" s="56"/>
      <c r="C44" s="56"/>
      <c r="D44" s="56"/>
      <c r="E44" s="47"/>
    </row>
    <row r="45" spans="1:5" ht="14.25">
      <c r="A45" s="43" t="s">
        <v>48</v>
      </c>
      <c r="B45" s="44"/>
      <c r="C45" s="44"/>
      <c r="D45" s="44"/>
      <c r="E45" s="45"/>
    </row>
    <row r="46" spans="1:5" ht="14.25">
      <c r="A46" s="27"/>
      <c r="B46" s="35"/>
      <c r="C46" s="37"/>
      <c r="D46" s="37"/>
      <c r="E46" s="37"/>
    </row>
    <row r="47" spans="1:5" ht="14.25">
      <c r="A47" s="3" t="s">
        <v>14</v>
      </c>
      <c r="B47" s="6"/>
      <c r="C47" s="5">
        <v>8</v>
      </c>
      <c r="D47" s="5">
        <v>0</v>
      </c>
      <c r="E47" s="5">
        <v>4</v>
      </c>
    </row>
    <row r="48" spans="1:5" ht="14.25">
      <c r="A48" s="3" t="s">
        <v>27</v>
      </c>
      <c r="B48" s="6"/>
      <c r="C48" s="5">
        <v>8</v>
      </c>
      <c r="D48" s="5">
        <v>0</v>
      </c>
      <c r="E48" s="5">
        <v>4</v>
      </c>
    </row>
    <row r="49" spans="1:5" ht="14.25">
      <c r="A49" s="3" t="s">
        <v>29</v>
      </c>
      <c r="B49" s="6"/>
      <c r="C49" s="5">
        <v>0</v>
      </c>
      <c r="D49" s="5">
        <v>24</v>
      </c>
      <c r="E49" s="5">
        <v>7</v>
      </c>
    </row>
    <row r="50" spans="1:5" ht="14.25">
      <c r="A50" s="35" t="s">
        <v>6</v>
      </c>
      <c r="B50" s="7"/>
      <c r="C50" s="2">
        <v>0</v>
      </c>
      <c r="D50" s="2">
        <v>16</v>
      </c>
      <c r="E50" s="2">
        <v>5</v>
      </c>
    </row>
    <row r="51" spans="1:5" ht="20.25">
      <c r="A51" s="7" t="s">
        <v>39</v>
      </c>
      <c r="B51" s="7" t="s">
        <v>35</v>
      </c>
      <c r="C51" s="2">
        <v>0</v>
      </c>
      <c r="D51" s="2">
        <v>8</v>
      </c>
      <c r="E51" s="36">
        <v>0</v>
      </c>
    </row>
    <row r="52" spans="1:5" ht="14.25">
      <c r="A52" s="7"/>
      <c r="B52" s="7"/>
      <c r="C52" s="2"/>
      <c r="D52" s="2"/>
      <c r="E52" s="36"/>
    </row>
    <row r="53" spans="1:5" ht="14.25">
      <c r="A53" s="27"/>
      <c r="B53" s="35"/>
      <c r="C53" s="37"/>
      <c r="D53" s="37"/>
      <c r="E53" s="37"/>
    </row>
    <row r="54" spans="1:5" ht="14.25">
      <c r="A54" s="35"/>
      <c r="B54" s="35"/>
      <c r="C54" s="37"/>
      <c r="D54" s="37"/>
      <c r="E54" s="37"/>
    </row>
    <row r="55" spans="1:5" ht="14.25">
      <c r="A55" s="33"/>
      <c r="B55" s="33"/>
      <c r="C55" s="33"/>
      <c r="D55" s="33"/>
      <c r="E55" s="33"/>
    </row>
    <row r="56" spans="1:5" ht="14.25">
      <c r="A56" s="35" t="s">
        <v>33</v>
      </c>
      <c r="B56" s="39"/>
      <c r="C56" s="37">
        <f>SUM(C68:C71)</f>
        <v>0</v>
      </c>
      <c r="D56" s="37">
        <f>SUM(D68:D71)</f>
        <v>32</v>
      </c>
      <c r="E56" s="37">
        <f>SUM(E66,E72)/2</f>
        <v>11</v>
      </c>
    </row>
    <row r="57" spans="1:5" ht="14.25">
      <c r="A57" s="33"/>
      <c r="B57" s="33"/>
      <c r="C57" s="33"/>
      <c r="D57" s="33"/>
      <c r="E57" s="33"/>
    </row>
    <row r="58" spans="1:5" ht="14.25">
      <c r="A58" s="7" t="s">
        <v>32</v>
      </c>
      <c r="B58" s="35"/>
      <c r="C58" s="37"/>
      <c r="D58" s="37"/>
      <c r="E58" s="37">
        <v>0</v>
      </c>
    </row>
    <row r="59" spans="1:5" ht="14.25">
      <c r="A59" s="33"/>
      <c r="B59" s="33"/>
      <c r="C59" s="33"/>
      <c r="D59" s="33"/>
      <c r="E59" s="33"/>
    </row>
    <row r="60" spans="1:5" ht="14.25">
      <c r="A60" s="29" t="s">
        <v>5</v>
      </c>
      <c r="B60" s="29"/>
      <c r="C60" s="29">
        <f>SUM(C46:C59)</f>
        <v>16</v>
      </c>
      <c r="D60" s="29">
        <f>SUM(D46:D59)</f>
        <v>80</v>
      </c>
      <c r="E60" s="15">
        <f>SUM(E46:E59)</f>
        <v>31</v>
      </c>
    </row>
    <row r="61" spans="1:5" ht="14.25">
      <c r="A61" s="46" t="s">
        <v>21</v>
      </c>
      <c r="B61" s="47"/>
      <c r="C61" s="35"/>
      <c r="D61" s="35"/>
      <c r="E61" s="35"/>
    </row>
    <row r="62" spans="1:5" ht="14.25">
      <c r="A62" s="3" t="s">
        <v>43</v>
      </c>
      <c r="B62" s="6"/>
      <c r="C62" s="5">
        <v>0</v>
      </c>
      <c r="D62" s="5">
        <v>24</v>
      </c>
      <c r="E62" s="10">
        <v>7</v>
      </c>
    </row>
    <row r="63" spans="1:5" ht="14.25">
      <c r="A63" s="3" t="s">
        <v>23</v>
      </c>
      <c r="B63" s="6"/>
      <c r="C63" s="5">
        <v>0</v>
      </c>
      <c r="D63" s="5">
        <v>8</v>
      </c>
      <c r="E63" s="5">
        <v>4</v>
      </c>
    </row>
    <row r="64" spans="1:5" ht="14.25">
      <c r="A64" s="20"/>
      <c r="B64" s="22"/>
      <c r="C64" s="30"/>
      <c r="D64" s="21"/>
      <c r="E64" s="21"/>
    </row>
    <row r="65" spans="1:5" ht="14.25">
      <c r="A65" s="20"/>
      <c r="B65" s="22"/>
      <c r="C65" s="30"/>
      <c r="D65" s="21"/>
      <c r="E65" s="21"/>
    </row>
    <row r="66" spans="1:5" ht="14.25">
      <c r="A66" s="5" t="s">
        <v>5</v>
      </c>
      <c r="B66" s="5"/>
      <c r="C66" s="9">
        <f>SUM(C62:C65)</f>
        <v>0</v>
      </c>
      <c r="D66" s="5">
        <f>SUM(D62:D65)</f>
        <v>32</v>
      </c>
      <c r="E66" s="9">
        <f>SUM(E62:E65)</f>
        <v>11</v>
      </c>
    </row>
    <row r="67" spans="1:5" ht="14.25">
      <c r="A67" s="46" t="s">
        <v>22</v>
      </c>
      <c r="B67" s="47"/>
      <c r="C67" s="35"/>
      <c r="D67" s="35"/>
      <c r="E67" s="35"/>
    </row>
    <row r="68" spans="1:5" ht="14.25">
      <c r="A68" s="3" t="s">
        <v>26</v>
      </c>
      <c r="B68" s="6"/>
      <c r="C68" s="5">
        <v>0</v>
      </c>
      <c r="D68" s="5">
        <v>24</v>
      </c>
      <c r="E68" s="10">
        <v>7</v>
      </c>
    </row>
    <row r="69" spans="1:5" ht="14.25">
      <c r="A69" s="3" t="s">
        <v>25</v>
      </c>
      <c r="B69" s="6"/>
      <c r="C69" s="5">
        <v>0</v>
      </c>
      <c r="D69" s="5">
        <v>8</v>
      </c>
      <c r="E69" s="37">
        <v>4</v>
      </c>
    </row>
    <row r="70" spans="1:5" ht="14.25">
      <c r="A70" s="18"/>
      <c r="B70" s="19"/>
      <c r="C70" s="14"/>
      <c r="D70" s="14"/>
      <c r="E70" s="10"/>
    </row>
    <row r="71" spans="1:5" ht="14.25">
      <c r="A71" s="18"/>
      <c r="B71" s="19"/>
      <c r="C71" s="14"/>
      <c r="D71" s="14"/>
      <c r="E71" s="10"/>
    </row>
    <row r="72" spans="1:5" ht="14.25">
      <c r="A72" s="5" t="s">
        <v>5</v>
      </c>
      <c r="B72" s="8"/>
      <c r="C72" s="5">
        <f>SUM(C68:C71)</f>
        <v>0</v>
      </c>
      <c r="D72" s="5">
        <f>SUM(D68:D71)</f>
        <v>32</v>
      </c>
      <c r="E72" s="9">
        <f>SUM(E68:E71)</f>
        <v>11</v>
      </c>
    </row>
    <row r="73" spans="1:5" ht="14.25">
      <c r="A73" s="37"/>
      <c r="B73" s="40"/>
      <c r="C73" s="37"/>
      <c r="D73" s="37"/>
      <c r="E73" s="41"/>
    </row>
    <row r="74" spans="1:5" ht="14.25">
      <c r="A74" s="33"/>
      <c r="B74" s="33"/>
      <c r="C74" s="33"/>
      <c r="D74" s="33"/>
      <c r="E74" s="33"/>
    </row>
    <row r="75" spans="1:5" ht="14.25">
      <c r="A75" s="33"/>
      <c r="B75" s="33"/>
      <c r="C75" s="33"/>
      <c r="D75" s="33"/>
      <c r="E75" s="33"/>
    </row>
    <row r="76" spans="1:5" ht="14.25">
      <c r="A76" s="33"/>
      <c r="B76" s="33"/>
      <c r="C76" s="33"/>
      <c r="D76" s="33"/>
      <c r="E76" s="33"/>
    </row>
    <row r="77" spans="1:5" ht="14.25">
      <c r="A77" s="33"/>
      <c r="B77" s="33"/>
      <c r="C77" s="33"/>
      <c r="D77" s="33"/>
      <c r="E77" s="33"/>
    </row>
    <row r="78" spans="1:5" ht="14.25">
      <c r="A78" s="46" t="s">
        <v>9</v>
      </c>
      <c r="B78" s="56"/>
      <c r="C78" s="56"/>
      <c r="D78" s="56"/>
      <c r="E78" s="47"/>
    </row>
    <row r="79" spans="1:5" ht="14.25">
      <c r="A79" s="43" t="s">
        <v>48</v>
      </c>
      <c r="B79" s="44"/>
      <c r="C79" s="44"/>
      <c r="D79" s="44"/>
      <c r="E79" s="45"/>
    </row>
    <row r="80" spans="1:5" ht="14.25">
      <c r="A80" s="34"/>
      <c r="B80" s="34"/>
      <c r="C80" s="34"/>
      <c r="D80" s="34"/>
      <c r="E80" s="34"/>
    </row>
    <row r="81" spans="1:5" ht="14.25">
      <c r="A81" s="42" t="s">
        <v>34</v>
      </c>
      <c r="B81" s="6"/>
      <c r="C81" s="5">
        <v>8</v>
      </c>
      <c r="D81" s="5">
        <v>0</v>
      </c>
      <c r="E81" s="5">
        <v>4</v>
      </c>
    </row>
    <row r="82" spans="1:5" ht="14.25">
      <c r="A82" s="3" t="s">
        <v>28</v>
      </c>
      <c r="B82" s="6"/>
      <c r="C82" s="5">
        <v>0</v>
      </c>
      <c r="D82" s="5">
        <v>16</v>
      </c>
      <c r="E82" s="5">
        <v>5</v>
      </c>
    </row>
    <row r="83" spans="1:5" ht="14.25">
      <c r="A83" s="3" t="s">
        <v>44</v>
      </c>
      <c r="B83" s="6"/>
      <c r="C83" s="5">
        <v>0</v>
      </c>
      <c r="D83" s="5">
        <v>24</v>
      </c>
      <c r="E83" s="5">
        <v>7</v>
      </c>
    </row>
    <row r="84" spans="1:5" ht="20.25">
      <c r="A84" s="7" t="s">
        <v>40</v>
      </c>
      <c r="B84" s="7" t="s">
        <v>39</v>
      </c>
      <c r="C84" s="2">
        <v>0</v>
      </c>
      <c r="D84" s="2">
        <v>8</v>
      </c>
      <c r="E84" s="36">
        <v>0</v>
      </c>
    </row>
    <row r="85" spans="1:5" ht="14.25">
      <c r="A85" s="7"/>
      <c r="B85" s="7"/>
      <c r="C85" s="2"/>
      <c r="D85" s="2"/>
      <c r="E85" s="36"/>
    </row>
    <row r="86" spans="1:5" ht="14.25">
      <c r="A86" s="3"/>
      <c r="B86" s="6"/>
      <c r="C86" s="5"/>
      <c r="D86" s="5"/>
      <c r="E86" s="5"/>
    </row>
    <row r="87" spans="1:5" ht="14.25">
      <c r="A87" s="7"/>
      <c r="B87" s="7"/>
      <c r="C87" s="2"/>
      <c r="D87" s="2"/>
      <c r="E87" s="36"/>
    </row>
    <row r="88" spans="1:5" ht="14.25">
      <c r="A88" s="3"/>
      <c r="B88" s="6"/>
      <c r="C88" s="5"/>
      <c r="D88" s="5"/>
      <c r="E88" s="5"/>
    </row>
    <row r="89" spans="1:5" ht="14.25">
      <c r="A89" s="32"/>
      <c r="B89" s="32"/>
      <c r="C89" s="32"/>
      <c r="D89" s="32"/>
      <c r="E89" s="32"/>
    </row>
    <row r="90" spans="1:5" ht="14.25">
      <c r="A90" s="35" t="s">
        <v>33</v>
      </c>
      <c r="B90" s="33"/>
      <c r="C90" s="37">
        <f>SUM(C97:C100,C103:C106)/2</f>
        <v>0</v>
      </c>
      <c r="D90" s="37">
        <f>SUM(D97:D100,D103:D106)/2</f>
        <v>32</v>
      </c>
      <c r="E90" s="37">
        <f>SUM(E97:E98,E103:E104)/2</f>
        <v>10</v>
      </c>
    </row>
    <row r="91" spans="1:5" ht="14.25">
      <c r="A91" s="32"/>
      <c r="B91" s="32"/>
      <c r="C91" s="32"/>
      <c r="D91" s="32"/>
      <c r="E91" s="32"/>
    </row>
    <row r="92" spans="1:5" ht="14.25">
      <c r="A92" s="7" t="s">
        <v>32</v>
      </c>
      <c r="B92" s="35"/>
      <c r="C92" s="37"/>
      <c r="D92" s="37"/>
      <c r="E92" s="37">
        <v>5</v>
      </c>
    </row>
    <row r="93" spans="1:5" ht="14.25">
      <c r="A93" s="33"/>
      <c r="B93" s="33"/>
      <c r="C93" s="33"/>
      <c r="D93" s="33"/>
      <c r="E93" s="33"/>
    </row>
    <row r="94" spans="1:5" ht="14.25">
      <c r="A94" s="33"/>
      <c r="B94" s="33"/>
      <c r="C94" s="33"/>
      <c r="D94" s="33"/>
      <c r="E94" s="33"/>
    </row>
    <row r="95" spans="1:5" ht="14.25">
      <c r="A95" s="29" t="s">
        <v>5</v>
      </c>
      <c r="B95" s="29"/>
      <c r="C95" s="29">
        <f>SUM(C81:C94)</f>
        <v>8</v>
      </c>
      <c r="D95" s="29">
        <f>SUM(D81:D94)</f>
        <v>80</v>
      </c>
      <c r="E95" s="15">
        <f>SUM(E81:E94)</f>
        <v>31</v>
      </c>
    </row>
    <row r="96" spans="1:5" ht="14.25">
      <c r="A96" s="46" t="s">
        <v>21</v>
      </c>
      <c r="B96" s="47"/>
      <c r="C96" s="35"/>
      <c r="D96" s="35"/>
      <c r="E96" s="35"/>
    </row>
    <row r="97" spans="1:5" ht="14.25">
      <c r="A97" s="3" t="s">
        <v>45</v>
      </c>
      <c r="B97" s="6"/>
      <c r="C97" s="5">
        <v>0</v>
      </c>
      <c r="D97" s="5">
        <v>16</v>
      </c>
      <c r="E97" s="10">
        <v>5</v>
      </c>
    </row>
    <row r="98" spans="1:5" ht="14.25">
      <c r="A98" s="23" t="s">
        <v>15</v>
      </c>
      <c r="B98" s="24"/>
      <c r="C98" s="14">
        <v>0</v>
      </c>
      <c r="D98" s="10">
        <v>16</v>
      </c>
      <c r="E98" s="10">
        <v>5</v>
      </c>
    </row>
    <row r="99" spans="1:5" ht="14.25">
      <c r="A99" s="20"/>
      <c r="B99" s="25"/>
      <c r="C99" s="30"/>
      <c r="D99" s="21"/>
      <c r="E99" s="21"/>
    </row>
    <row r="100" spans="1:5" ht="14.25">
      <c r="A100" s="27"/>
      <c r="B100" s="35"/>
      <c r="C100" s="37"/>
      <c r="D100" s="37"/>
      <c r="E100" s="37"/>
    </row>
    <row r="101" spans="1:5" ht="14.25">
      <c r="A101" s="37" t="s">
        <v>5</v>
      </c>
      <c r="B101" s="40"/>
      <c r="C101" s="37">
        <f>SUM(C96:C100)</f>
        <v>0</v>
      </c>
      <c r="D101" s="37">
        <f>SUM(D96:D100)</f>
        <v>32</v>
      </c>
      <c r="E101" s="37">
        <f>SUM(E96:E100)</f>
        <v>10</v>
      </c>
    </row>
    <row r="102" spans="1:5" ht="14.25">
      <c r="A102" s="46" t="s">
        <v>22</v>
      </c>
      <c r="B102" s="47"/>
      <c r="C102" s="37"/>
      <c r="D102" s="37"/>
      <c r="E102" s="37"/>
    </row>
    <row r="103" spans="1:5" ht="14.25">
      <c r="A103" s="3" t="s">
        <v>46</v>
      </c>
      <c r="B103" s="6"/>
      <c r="C103" s="5">
        <v>0</v>
      </c>
      <c r="D103" s="5">
        <v>16</v>
      </c>
      <c r="E103" s="21">
        <v>5</v>
      </c>
    </row>
    <row r="104" spans="1:5" ht="14.25">
      <c r="A104" s="18" t="s">
        <v>47</v>
      </c>
      <c r="B104" s="19"/>
      <c r="C104" s="11">
        <v>0</v>
      </c>
      <c r="D104" s="26">
        <v>16</v>
      </c>
      <c r="E104" s="21">
        <v>5</v>
      </c>
    </row>
    <row r="105" spans="1:5" ht="14.25">
      <c r="A105" s="18"/>
      <c r="B105" s="19"/>
      <c r="C105" s="11"/>
      <c r="D105" s="26"/>
      <c r="E105" s="21"/>
    </row>
    <row r="106" spans="1:5" ht="14.25">
      <c r="A106" s="27"/>
      <c r="B106" s="35"/>
      <c r="C106" s="37"/>
      <c r="D106" s="37"/>
      <c r="E106" s="37"/>
    </row>
    <row r="107" spans="1:5" ht="14.25">
      <c r="A107" s="38" t="s">
        <v>5</v>
      </c>
      <c r="B107" s="35"/>
      <c r="C107" s="37">
        <f>SUM(C102:C106)</f>
        <v>0</v>
      </c>
      <c r="D107" s="37">
        <f>SUM(D102:D106)</f>
        <v>32</v>
      </c>
      <c r="E107" s="37">
        <f>SUM(E102:E106)</f>
        <v>10</v>
      </c>
    </row>
    <row r="108" spans="1:5" ht="14.25">
      <c r="A108" s="27"/>
      <c r="B108" s="35"/>
      <c r="C108" s="37"/>
      <c r="D108" s="37"/>
      <c r="E108" s="37"/>
    </row>
    <row r="109" spans="1:5" ht="14.25">
      <c r="A109" s="38"/>
      <c r="B109" s="35"/>
      <c r="C109" s="37"/>
      <c r="D109" s="37"/>
      <c r="E109" s="37"/>
    </row>
    <row r="110" spans="1:5" ht="14.25">
      <c r="A110" s="38"/>
      <c r="B110" s="35"/>
      <c r="C110" s="37"/>
      <c r="D110" s="37"/>
      <c r="E110" s="37"/>
    </row>
    <row r="111" spans="1:5" ht="14.25">
      <c r="A111" s="38"/>
      <c r="B111" s="35"/>
      <c r="C111" s="37"/>
      <c r="D111" s="37"/>
      <c r="E111" s="37"/>
    </row>
    <row r="112" spans="1:5" ht="14.25">
      <c r="A112" s="38"/>
      <c r="B112" s="35"/>
      <c r="C112" s="37"/>
      <c r="D112" s="37"/>
      <c r="E112" s="37"/>
    </row>
    <row r="113" spans="1:5" ht="14.25">
      <c r="A113" s="33"/>
      <c r="B113" s="33"/>
      <c r="C113" s="33"/>
      <c r="D113" s="33"/>
      <c r="E113" s="33"/>
    </row>
    <row r="114" spans="1:5" ht="14.25">
      <c r="A114" s="46" t="s">
        <v>13</v>
      </c>
      <c r="B114" s="56"/>
      <c r="C114" s="56"/>
      <c r="D114" s="56"/>
      <c r="E114" s="47"/>
    </row>
    <row r="115" spans="1:5" ht="14.25">
      <c r="A115" s="34"/>
      <c r="B115" s="34"/>
      <c r="C115" s="34"/>
      <c r="D115" s="34"/>
      <c r="E115" s="34"/>
    </row>
    <row r="116" spans="1:5" ht="21">
      <c r="A116" s="27" t="s">
        <v>17</v>
      </c>
      <c r="B116" s="27"/>
      <c r="C116" s="5">
        <v>0</v>
      </c>
      <c r="D116" s="5">
        <v>48</v>
      </c>
      <c r="E116" s="5">
        <v>20</v>
      </c>
    </row>
    <row r="117" spans="1:5" ht="20.25">
      <c r="A117" s="7" t="s">
        <v>41</v>
      </c>
      <c r="B117" s="7" t="s">
        <v>40</v>
      </c>
      <c r="C117" s="2">
        <v>0</v>
      </c>
      <c r="D117" s="2">
        <v>8</v>
      </c>
      <c r="E117" s="36">
        <v>0</v>
      </c>
    </row>
    <row r="118" spans="1:5" ht="14.25">
      <c r="A118" s="3"/>
      <c r="B118" s="6"/>
      <c r="C118" s="5"/>
      <c r="D118" s="5"/>
      <c r="E118" s="5"/>
    </row>
    <row r="119" spans="1:5" ht="14.25">
      <c r="A119" s="7"/>
      <c r="B119" s="7"/>
      <c r="C119" s="2"/>
      <c r="D119" s="2"/>
      <c r="E119" s="36"/>
    </row>
    <row r="120" spans="1:5" ht="14.25">
      <c r="A120" s="35"/>
      <c r="B120" s="35"/>
      <c r="C120" s="37"/>
      <c r="D120" s="37"/>
      <c r="E120" s="37"/>
    </row>
    <row r="121" spans="1:5" ht="14.25">
      <c r="A121" s="35"/>
      <c r="B121" s="35"/>
      <c r="C121" s="37"/>
      <c r="D121" s="37"/>
      <c r="E121" s="37"/>
    </row>
    <row r="122" spans="1:5" ht="14.25">
      <c r="A122" s="35" t="s">
        <v>33</v>
      </c>
      <c r="B122" s="33"/>
      <c r="C122" s="37">
        <f>SUM(C129:C130,C133:C134)/2</f>
        <v>0</v>
      </c>
      <c r="D122" s="37">
        <f>SUM(D129:D130,D133:D134)/2</f>
        <v>16</v>
      </c>
      <c r="E122" s="37">
        <f>SUM(E129:E130,E133:E134)/2</f>
        <v>5</v>
      </c>
    </row>
    <row r="123" spans="1:5" ht="14.25">
      <c r="A123" s="33"/>
      <c r="B123" s="33"/>
      <c r="C123" s="33"/>
      <c r="D123" s="33"/>
      <c r="E123" s="33"/>
    </row>
    <row r="124" spans="1:5" ht="14.25">
      <c r="A124" s="33"/>
      <c r="B124" s="33"/>
      <c r="C124" s="33"/>
      <c r="D124" s="33"/>
      <c r="E124" s="33"/>
    </row>
    <row r="125" spans="1:5" ht="14.25">
      <c r="A125" s="7" t="s">
        <v>32</v>
      </c>
      <c r="B125" s="35"/>
      <c r="C125" s="37"/>
      <c r="D125" s="37"/>
      <c r="E125" s="37">
        <v>5</v>
      </c>
    </row>
    <row r="126" spans="1:5" ht="14.25">
      <c r="A126" s="33"/>
      <c r="B126" s="33"/>
      <c r="C126" s="33"/>
      <c r="D126" s="33"/>
      <c r="E126" s="33"/>
    </row>
    <row r="127" spans="1:5" ht="14.25">
      <c r="A127" s="29" t="s">
        <v>5</v>
      </c>
      <c r="B127" s="29"/>
      <c r="C127" s="29">
        <f>SUM(C116:C126)</f>
        <v>0</v>
      </c>
      <c r="D127" s="29">
        <f>SUM(D116:D126)</f>
        <v>72</v>
      </c>
      <c r="E127" s="15">
        <f>SUM(E116:E126)</f>
        <v>30</v>
      </c>
    </row>
    <row r="128" spans="1:5" ht="14.25">
      <c r="A128" s="46" t="s">
        <v>21</v>
      </c>
      <c r="B128" s="47"/>
      <c r="C128" s="35"/>
      <c r="D128" s="35"/>
      <c r="E128" s="35"/>
    </row>
    <row r="129" spans="1:5" ht="14.25">
      <c r="A129" s="3" t="s">
        <v>18</v>
      </c>
      <c r="B129" s="6"/>
      <c r="C129" s="5">
        <v>0</v>
      </c>
      <c r="D129" s="5">
        <v>16</v>
      </c>
      <c r="E129" s="10">
        <v>5</v>
      </c>
    </row>
    <row r="130" spans="1:5" ht="14.25">
      <c r="A130" s="23"/>
      <c r="B130" s="24"/>
      <c r="C130" s="14"/>
      <c r="D130" s="10"/>
      <c r="E130" s="10"/>
    </row>
    <row r="131" spans="1:5" ht="14.25">
      <c r="A131" s="20"/>
      <c r="B131" s="25"/>
      <c r="C131" s="30"/>
      <c r="D131" s="21"/>
      <c r="E131" s="21"/>
    </row>
    <row r="132" spans="1:5" ht="14.25">
      <c r="A132" s="27"/>
      <c r="B132" s="35"/>
      <c r="C132" s="37"/>
      <c r="D132" s="37"/>
      <c r="E132" s="37"/>
    </row>
    <row r="133" spans="1:5" ht="14.25">
      <c r="A133" s="37" t="s">
        <v>5</v>
      </c>
      <c r="B133" s="40"/>
      <c r="C133" s="37">
        <f>SUM(C128:C132)</f>
        <v>0</v>
      </c>
      <c r="D133" s="37">
        <f>SUM(D128:D132)</f>
        <v>16</v>
      </c>
      <c r="E133" s="37">
        <f>SUM(E128:E132)</f>
        <v>5</v>
      </c>
    </row>
    <row r="134" spans="1:5" ht="14.25">
      <c r="A134" s="46" t="s">
        <v>22</v>
      </c>
      <c r="B134" s="47"/>
      <c r="C134" s="37"/>
      <c r="D134" s="37"/>
      <c r="E134" s="37"/>
    </row>
    <row r="135" spans="1:5" ht="14.25">
      <c r="A135" s="3" t="s">
        <v>31</v>
      </c>
      <c r="B135" s="6"/>
      <c r="C135" s="5">
        <v>0</v>
      </c>
      <c r="D135" s="5">
        <v>16</v>
      </c>
      <c r="E135" s="21">
        <v>5</v>
      </c>
    </row>
    <row r="136" spans="1:5" ht="14.25">
      <c r="A136" s="18"/>
      <c r="B136" s="19"/>
      <c r="C136" s="11"/>
      <c r="D136" s="26"/>
      <c r="E136" s="21"/>
    </row>
    <row r="137" spans="1:5" ht="14.25">
      <c r="A137" s="18"/>
      <c r="B137" s="19"/>
      <c r="C137" s="11"/>
      <c r="D137" s="26"/>
      <c r="E137" s="21"/>
    </row>
    <row r="138" spans="1:5" ht="14.25">
      <c r="A138" s="27"/>
      <c r="B138" s="35"/>
      <c r="C138" s="37"/>
      <c r="D138" s="37"/>
      <c r="E138" s="37"/>
    </row>
    <row r="139" spans="1:5" ht="14.25">
      <c r="A139" s="38" t="s">
        <v>5</v>
      </c>
      <c r="B139" s="35"/>
      <c r="C139" s="37">
        <f>SUM(C134:C138)</f>
        <v>0</v>
      </c>
      <c r="D139" s="37">
        <f>SUM(D134:D138)</f>
        <v>16</v>
      </c>
      <c r="E139" s="37">
        <f>SUM(E134:E138)</f>
        <v>5</v>
      </c>
    </row>
    <row r="140" spans="1:5" ht="14.25">
      <c r="A140" s="33"/>
      <c r="B140" s="33"/>
      <c r="C140" s="33"/>
      <c r="D140" s="33"/>
      <c r="E140" s="33"/>
    </row>
    <row r="141" spans="1:5" ht="14.25">
      <c r="A141" s="31"/>
      <c r="B141" s="31"/>
      <c r="C141" s="31"/>
      <c r="D141" s="33"/>
      <c r="E141" s="33"/>
    </row>
    <row r="142" spans="1:5" ht="14.25">
      <c r="A142" s="33"/>
      <c r="B142" s="33"/>
      <c r="C142" s="33"/>
      <c r="D142" s="33"/>
      <c r="E142" s="33"/>
    </row>
    <row r="143" spans="1:5" ht="14.25">
      <c r="A143" s="33"/>
      <c r="B143" s="33"/>
      <c r="C143" s="33"/>
      <c r="D143" s="33"/>
      <c r="E143" s="33"/>
    </row>
    <row r="144" spans="1:5" ht="14.25">
      <c r="A144" s="33"/>
      <c r="B144" s="33"/>
      <c r="C144" s="33"/>
      <c r="D144" s="33"/>
      <c r="E144" s="33"/>
    </row>
    <row r="145" spans="1:5" ht="14.25">
      <c r="A145" s="33"/>
      <c r="B145" s="33"/>
      <c r="C145" s="33"/>
      <c r="D145" s="33"/>
      <c r="E145" s="33"/>
    </row>
    <row r="146" spans="1:5" ht="15" customHeight="1">
      <c r="A146" s="33"/>
      <c r="B146" s="33"/>
      <c r="C146" s="33"/>
      <c r="D146" s="33"/>
      <c r="E146" s="33"/>
    </row>
    <row r="147" spans="1:5" ht="15" customHeight="1">
      <c r="A147" s="51" t="s">
        <v>5</v>
      </c>
      <c r="B147" s="54"/>
      <c r="C147" s="29">
        <f>SUM(C127,C95,C60,C20)</f>
        <v>56</v>
      </c>
      <c r="D147" s="29">
        <f>SUM(D127,D95,D60,D20)</f>
        <v>288</v>
      </c>
      <c r="E147" s="15">
        <f>SUM(E127,E95,E60,E20)</f>
        <v>120</v>
      </c>
    </row>
    <row r="148" spans="1:5" ht="15" customHeight="1">
      <c r="A148" s="51" t="s">
        <v>11</v>
      </c>
      <c r="B148" s="54"/>
      <c r="C148" s="13"/>
      <c r="D148" s="13"/>
      <c r="E148" s="15">
        <f>SUM(E125,E92,E58,E18)</f>
        <v>10</v>
      </c>
    </row>
    <row r="149" spans="1:5" ht="39.75" customHeight="1">
      <c r="A149" s="51" t="s">
        <v>16</v>
      </c>
      <c r="B149" s="54"/>
      <c r="C149" s="13"/>
      <c r="D149" s="13"/>
      <c r="E149" s="13">
        <f>SUM(E122,E90,E56,E14)</f>
        <v>26</v>
      </c>
    </row>
    <row r="150" spans="1:5" ht="14.25">
      <c r="A150" s="55"/>
      <c r="B150" s="55"/>
      <c r="C150" s="55"/>
      <c r="D150" s="55"/>
      <c r="E150" s="55"/>
    </row>
    <row r="151" spans="1:5" ht="14.25">
      <c r="A151" s="48"/>
      <c r="B151" s="48"/>
      <c r="C151" s="48"/>
      <c r="D151" s="48"/>
      <c r="E151" s="48"/>
    </row>
  </sheetData>
  <sheetProtection/>
  <mergeCells count="19">
    <mergeCell ref="A1:E1"/>
    <mergeCell ref="A151:E151"/>
    <mergeCell ref="A150:E150"/>
    <mergeCell ref="A149:B149"/>
    <mergeCell ref="A147:B147"/>
    <mergeCell ref="A148:B148"/>
    <mergeCell ref="A134:B134"/>
    <mergeCell ref="A128:B128"/>
    <mergeCell ref="A114:E114"/>
    <mergeCell ref="A102:B102"/>
    <mergeCell ref="A96:B96"/>
    <mergeCell ref="A79:E79"/>
    <mergeCell ref="A78:E78"/>
    <mergeCell ref="A67:B67"/>
    <mergeCell ref="A61:B61"/>
    <mergeCell ref="A45:E45"/>
    <mergeCell ref="A44:E44"/>
    <mergeCell ref="A21:E21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pgulyas</dc:creator>
  <cp:keywords/>
  <dc:description/>
  <cp:lastModifiedBy>Gulyás Péter</cp:lastModifiedBy>
  <cp:lastPrinted>2014-03-11T08:25:26Z</cp:lastPrinted>
  <dcterms:created xsi:type="dcterms:W3CDTF">2013-02-27T13:13:32Z</dcterms:created>
  <dcterms:modified xsi:type="dcterms:W3CDTF">2022-11-28T09:40:57Z</dcterms:modified>
  <cp:category/>
  <cp:version/>
  <cp:contentType/>
  <cp:contentStatus/>
</cp:coreProperties>
</file>